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nts\CATEGORY B\FY2025-26\Application\"/>
    </mc:Choice>
  </mc:AlternateContent>
  <xr:revisionPtr revIDLastSave="0" documentId="13_ncr:1_{C79B0C4A-5781-4997-B237-4E2071DC1F82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udget" sheetId="4" r:id="rId1"/>
    <sheet name="In-Kind Explanation" sheetId="6" r:id="rId2"/>
    <sheet name="Shortfall-Surplus Explanation" sheetId="8" r:id="rId3"/>
  </sheets>
  <definedNames>
    <definedName name="_xlnm.Print_Area" localSheetId="0">Budget!$A$1:$H$33</definedName>
    <definedName name="_xlnm.Print_Area" localSheetId="2">'Shortfall-Surplus Explanation'!$B$1:$N$62</definedName>
  </definedNames>
  <calcPr calcId="191029"/>
</workbook>
</file>

<file path=xl/calcChain.xml><?xml version="1.0" encoding="utf-8"?>
<calcChain xmlns="http://schemas.openxmlformats.org/spreadsheetml/2006/main">
  <c r="B16" i="4" l="1"/>
  <c r="F19" i="4" l="1"/>
  <c r="F20" i="4"/>
  <c r="G20" i="4" s="1"/>
  <c r="F21" i="4"/>
  <c r="G21" i="4" s="1"/>
  <c r="F22" i="4"/>
  <c r="F23" i="4"/>
  <c r="F24" i="4"/>
  <c r="G24" i="4" s="1"/>
  <c r="F25" i="4"/>
  <c r="F26" i="4"/>
  <c r="G26" i="4" s="1"/>
  <c r="F27" i="4"/>
  <c r="F28" i="4"/>
  <c r="F30" i="4"/>
  <c r="G30" i="4" s="1"/>
  <c r="D29" i="4"/>
  <c r="F29" i="4" s="1"/>
  <c r="H16" i="4"/>
  <c r="H31" i="4"/>
  <c r="H32" i="4"/>
  <c r="E31" i="4"/>
  <c r="E32" i="4" s="1"/>
  <c r="E16" i="4"/>
  <c r="C16" i="4"/>
  <c r="D15" i="4"/>
  <c r="F15" i="4" s="1"/>
  <c r="G15" i="4" s="1"/>
  <c r="D14" i="4"/>
  <c r="F14" i="4" s="1"/>
  <c r="G14" i="4" s="1"/>
  <c r="D13" i="4"/>
  <c r="F13" i="4" s="1"/>
  <c r="G13" i="4" s="1"/>
  <c r="D12" i="4"/>
  <c r="F12" i="4"/>
  <c r="G12" i="4" s="1"/>
  <c r="D11" i="4"/>
  <c r="F11" i="4" s="1"/>
  <c r="G11" i="4" s="1"/>
  <c r="D10" i="4"/>
  <c r="F10" i="4" s="1"/>
  <c r="G10" i="4" s="1"/>
  <c r="D9" i="4"/>
  <c r="F9" i="4" s="1"/>
  <c r="G9" i="4" s="1"/>
  <c r="D8" i="4"/>
  <c r="F8" i="4" s="1"/>
  <c r="G8" i="4" s="1"/>
  <c r="D7" i="4"/>
  <c r="F7" i="4" s="1"/>
  <c r="G7" i="4" s="1"/>
  <c r="G25" i="4"/>
  <c r="G19" i="4"/>
  <c r="G22" i="4"/>
  <c r="G23" i="4"/>
  <c r="G28" i="4"/>
  <c r="G27" i="4"/>
  <c r="D16" i="4" l="1"/>
  <c r="F31" i="4"/>
  <c r="G29" i="4"/>
  <c r="F16" i="4"/>
  <c r="D31" i="4"/>
  <c r="D32" i="4" l="1"/>
  <c r="F32" i="4"/>
</calcChain>
</file>

<file path=xl/sharedStrings.xml><?xml version="1.0" encoding="utf-8"?>
<sst xmlns="http://schemas.openxmlformats.org/spreadsheetml/2006/main" count="80" uniqueCount="73">
  <si>
    <t>Expenses</t>
  </si>
  <si>
    <t>Space Rental for Program</t>
  </si>
  <si>
    <t xml:space="preserve">Rent/Mortgage </t>
  </si>
  <si>
    <t>Revenue</t>
  </si>
  <si>
    <t>Contracted Services Revenue</t>
  </si>
  <si>
    <t>Other Revenue</t>
  </si>
  <si>
    <t>Corporate Contributions</t>
  </si>
  <si>
    <t>Foundation Grants</t>
  </si>
  <si>
    <t>Other Private Support</t>
  </si>
  <si>
    <t>Government Grants (Federal)</t>
  </si>
  <si>
    <t>Government Grants (State)</t>
  </si>
  <si>
    <t>Government Grants (Local)</t>
  </si>
  <si>
    <t>N/A</t>
  </si>
  <si>
    <t>Marketing/Advertising</t>
  </si>
  <si>
    <t>Membership Revenue</t>
  </si>
  <si>
    <t xml:space="preserve"> % of Total</t>
  </si>
  <si>
    <t>(A)</t>
  </si>
  <si>
    <t>(B)</t>
  </si>
  <si>
    <t>(C)</t>
  </si>
  <si>
    <t xml:space="preserve">(D)                 </t>
  </si>
  <si>
    <t xml:space="preserve">(E)               </t>
  </si>
  <si>
    <t>(G)</t>
  </si>
  <si>
    <t>proof</t>
  </si>
  <si>
    <t>All Other Remaining Operating Expenses</t>
  </si>
  <si>
    <t>Admissions (Tickets/Subscriptions) Revenue</t>
  </si>
  <si>
    <t>Remaining Operating Expenses:</t>
  </si>
  <si>
    <t>Marketing/Advertising:</t>
  </si>
  <si>
    <t xml:space="preserve">Rent/Mortgage: </t>
  </si>
  <si>
    <t>Space Rental for Program:</t>
  </si>
  <si>
    <t>Grantee Name:</t>
  </si>
  <si>
    <t>Personnel: Admin/Tech/Artistic:</t>
  </si>
  <si>
    <t>Personnel: Marketing (50% of allowable):</t>
  </si>
  <si>
    <t>Surplus Explanation:</t>
  </si>
  <si>
    <t>Neither volunteer hours nor donated salaries are  recognized as "In-Kind"</t>
  </si>
  <si>
    <t xml:space="preserve">  </t>
  </si>
  <si>
    <t>INCOME/EXPENSE BUDGET</t>
  </si>
  <si>
    <t>TOTAL EXPENSES*</t>
  </si>
  <si>
    <t>(Matches total of column A above)</t>
  </si>
  <si>
    <t>Shortfall Explanation:</t>
  </si>
  <si>
    <t>Shortfall:</t>
  </si>
  <si>
    <t>Surplus:</t>
  </si>
  <si>
    <t>In declaring any "In-Kind" Revenue, please describe details below:</t>
  </si>
  <si>
    <t xml:space="preserve">(F)   %               </t>
  </si>
  <si>
    <t>TDC Grant Award Amount</t>
  </si>
  <si>
    <t>Outside Professional Services: Artistic</t>
  </si>
  <si>
    <t>Outside Professional Services: Marketing/PR</t>
  </si>
  <si>
    <t>Outside Professional Services: Other</t>
  </si>
  <si>
    <t>*(If any amounts appear on this line, then your Budget is out of balance. Please correct.)</t>
  </si>
  <si>
    <t>TOTAL REVENUES*</t>
  </si>
  <si>
    <t>*(Total Expenses in each column above must equal Total Revenues in same column below. Budgets must be balanced.)</t>
  </si>
  <si>
    <t xml:space="preserve"> All Other Organization Operating Income and Expenses</t>
  </si>
  <si>
    <t>Category B - Cultural Tourism</t>
  </si>
  <si>
    <r>
      <t xml:space="preserve"> Total Program Budget</t>
    </r>
    <r>
      <rPr>
        <sz val="10"/>
        <rFont val="Montserrat"/>
      </rPr>
      <t xml:space="preserve">                </t>
    </r>
    <r>
      <rPr>
        <sz val="9"/>
        <rFont val="Montserrat"/>
      </rPr>
      <t xml:space="preserve"> (ALL Exhibit A   Income/ Expense)  </t>
    </r>
    <r>
      <rPr>
        <sz val="10"/>
        <rFont val="Montserrat"/>
      </rPr>
      <t xml:space="preserve">                  </t>
    </r>
    <r>
      <rPr>
        <sz val="9"/>
        <rFont val="Montserrat"/>
      </rPr>
      <t xml:space="preserve">     [C= A + B]</t>
    </r>
  </si>
  <si>
    <r>
      <t xml:space="preserve">Personnel: </t>
    </r>
    <r>
      <rPr>
        <i/>
        <sz val="10"/>
        <rFont val="Montserrat"/>
      </rPr>
      <t>Admin/Tech/Artistic</t>
    </r>
  </si>
  <si>
    <r>
      <t>Personnel:</t>
    </r>
    <r>
      <rPr>
        <i/>
        <sz val="10"/>
        <rFont val="Montserrat"/>
      </rPr>
      <t xml:space="preserve"> Marketing (50% of allowable)</t>
    </r>
  </si>
  <si>
    <r>
      <t xml:space="preserve">Outside Professional Services: </t>
    </r>
    <r>
      <rPr>
        <i/>
        <sz val="10"/>
        <rFont val="Montserrat"/>
      </rPr>
      <t>Artistic</t>
    </r>
  </si>
  <si>
    <r>
      <t xml:space="preserve">Outside Professional Services: </t>
    </r>
    <r>
      <rPr>
        <i/>
        <sz val="10"/>
        <rFont val="Montserrat"/>
      </rPr>
      <t>Marketing/PR</t>
    </r>
  </si>
  <si>
    <r>
      <t xml:space="preserve">Outside Professional Services: </t>
    </r>
    <r>
      <rPr>
        <i/>
        <sz val="10"/>
        <rFont val="Montserrat"/>
      </rPr>
      <t>Other</t>
    </r>
  </si>
  <si>
    <r>
      <t xml:space="preserve">If Income/Expense creates a net </t>
    </r>
    <r>
      <rPr>
        <b/>
        <sz val="9"/>
        <rFont val="Montserrat"/>
      </rPr>
      <t>shortfall (loss)</t>
    </r>
    <r>
      <rPr>
        <sz val="9"/>
        <rFont val="Montserrat"/>
      </rPr>
      <t>, please provide a short explanation of the source of funds (listed under "Applicant Cash") that will be used to cover that planned shortfall.</t>
    </r>
  </si>
  <si>
    <r>
      <t xml:space="preserve">If Income/Expense creates a net </t>
    </r>
    <r>
      <rPr>
        <b/>
        <sz val="9"/>
        <rFont val="Montserrat"/>
      </rPr>
      <t>surplus</t>
    </r>
    <r>
      <rPr>
        <sz val="9"/>
        <rFont val="Montserrat"/>
      </rPr>
      <t xml:space="preserve">, please provide a short explanation of the planned use of those surplus funds (listed under "Applicant Cash"). </t>
    </r>
  </si>
  <si>
    <t>N/A (not funded by Tourist Development Fund)</t>
  </si>
  <si>
    <r>
      <t xml:space="preserve">Other Program Funds                   </t>
    </r>
    <r>
      <rPr>
        <sz val="9"/>
        <rFont val="Montserrat"/>
      </rPr>
      <t>(Include program matching funds)</t>
    </r>
  </si>
  <si>
    <r>
      <t xml:space="preserve"> Allocation of Category Grant Funds  </t>
    </r>
    <r>
      <rPr>
        <sz val="9"/>
        <rFont val="Montserrat"/>
      </rPr>
      <t xml:space="preserve">(Grant Request)           </t>
    </r>
    <r>
      <rPr>
        <sz val="10"/>
        <rFont val="Montserrat"/>
      </rPr>
      <t xml:space="preserve">                 </t>
    </r>
  </si>
  <si>
    <r>
      <t xml:space="preserve">Total  Organization Operating Budget       </t>
    </r>
    <r>
      <rPr>
        <sz val="9"/>
        <rFont val="Montserrat"/>
      </rPr>
      <t>[E=C+D]</t>
    </r>
  </si>
  <si>
    <r>
      <t xml:space="preserve">In-Kind Support** </t>
    </r>
    <r>
      <rPr>
        <sz val="9"/>
        <rFont val="Montserrat"/>
      </rPr>
      <t>(Amount included in "E" total)</t>
    </r>
  </si>
  <si>
    <t>Grantee Cash-Budget (shortfall)/surplus***</t>
  </si>
  <si>
    <t>***Explain sources/uses of Cash shortfall/surplus on  worksheet (tab 3)</t>
  </si>
  <si>
    <t>**Explain any "In-Kind" amounts listed in Column G on worksheet (tab 2)</t>
  </si>
  <si>
    <t>Program Budget Detail:                                     October 1, 2025 to September 30, 2026  (Grant Fiscal Year)</t>
  </si>
  <si>
    <t>In-Kind Explanation FY25-26</t>
  </si>
  <si>
    <t>Shortfall or Surplus Explanation FY25-26</t>
  </si>
  <si>
    <t>Budget FY25-26</t>
  </si>
  <si>
    <t>TOURIST DEVELOPMENT FUND FY2025/2026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</si>
</sst>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</numFmts>
  <fonts count="19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b/>
      <sz val="11"/>
      <name val="Arial"/>
      <family val="2"/>
    </font>
    <font>
      <b/>
      <sz val="11"/>
      <name val="Montserrat"/>
    </font>
    <font>
      <b/>
      <sz val="12"/>
      <name val="Montserrat"/>
    </font>
    <font>
      <sz val="11"/>
      <name val="Montserrat"/>
    </font>
    <font>
      <b/>
      <sz val="10"/>
      <name val="Montserrat"/>
    </font>
    <font>
      <b/>
      <sz val="11"/>
      <color rgb="FF3333CC"/>
      <name val="Montserrat"/>
    </font>
    <font>
      <b/>
      <sz val="9"/>
      <name val="Montserrat"/>
    </font>
    <font>
      <sz val="9"/>
      <name val="Montserrat"/>
    </font>
    <font>
      <sz val="10"/>
      <name val="Montserrat"/>
    </font>
    <font>
      <i/>
      <sz val="10"/>
      <name val="Montserrat"/>
    </font>
    <font>
      <sz val="8"/>
      <name val="Montserrat"/>
    </font>
    <font>
      <sz val="7"/>
      <name val="Montserrat"/>
    </font>
    <font>
      <b/>
      <sz val="10"/>
      <color rgb="FF3333CC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vertical="center"/>
    </xf>
    <xf numFmtId="9" fontId="2" fillId="0" borderId="0" xfId="2" applyFont="1" applyProtection="1"/>
    <xf numFmtId="0" fontId="1" fillId="0" borderId="0" xfId="5"/>
    <xf numFmtId="0" fontId="1" fillId="0" borderId="0" xfId="5" applyAlignment="1">
      <alignment wrapText="1"/>
    </xf>
    <xf numFmtId="0" fontId="1" fillId="0" borderId="0" xfId="5" applyAlignment="1">
      <alignment horizontal="left" vertical="top"/>
    </xf>
    <xf numFmtId="0" fontId="6" fillId="0" borderId="0" xfId="1" applyFont="1"/>
    <xf numFmtId="0" fontId="1" fillId="0" borderId="0" xfId="5" applyAlignment="1">
      <alignment horizontal="left" vertical="center"/>
    </xf>
    <xf numFmtId="0" fontId="7" fillId="0" borderId="0" xfId="1" applyFont="1"/>
    <xf numFmtId="0" fontId="9" fillId="0" borderId="0" xfId="1" applyFont="1"/>
    <xf numFmtId="9" fontId="9" fillId="0" borderId="0" xfId="2" applyFont="1" applyProtection="1"/>
    <xf numFmtId="9" fontId="10" fillId="0" borderId="0" xfId="2" applyFont="1" applyBorder="1" applyAlignment="1" applyProtection="1">
      <alignment horizontal="right"/>
    </xf>
    <xf numFmtId="0" fontId="7" fillId="4" borderId="35" xfId="1" applyFont="1" applyFill="1" applyBorder="1" applyAlignment="1">
      <alignment horizontal="right"/>
    </xf>
    <xf numFmtId="0" fontId="10" fillId="3" borderId="34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top" wrapText="1"/>
    </xf>
    <xf numFmtId="0" fontId="7" fillId="0" borderId="31" xfId="1" applyFont="1" applyBorder="1" applyAlignment="1">
      <alignment horizontal="center" vertical="top" wrapText="1"/>
    </xf>
    <xf numFmtId="0" fontId="14" fillId="2" borderId="6" xfId="1" applyFont="1" applyFill="1" applyBorder="1" applyAlignment="1">
      <alignment horizontal="center" vertical="center"/>
    </xf>
    <xf numFmtId="43" fontId="14" fillId="2" borderId="2" xfId="3" applyFont="1" applyFill="1" applyBorder="1" applyAlignment="1">
      <alignment horizontal="center" vertical="center"/>
    </xf>
    <xf numFmtId="43" fontId="14" fillId="2" borderId="2" xfId="3" applyFont="1" applyFill="1" applyBorder="1" applyAlignment="1">
      <alignment horizontal="center" vertical="center" wrapText="1"/>
    </xf>
    <xf numFmtId="9" fontId="14" fillId="2" borderId="18" xfId="2" applyFont="1" applyFill="1" applyBorder="1" applyAlignment="1" applyProtection="1">
      <alignment horizontal="center" vertical="center" wrapText="1"/>
    </xf>
    <xf numFmtId="0" fontId="14" fillId="0" borderId="31" xfId="1" applyFont="1" applyBorder="1" applyAlignment="1">
      <alignment vertical="top" wrapText="1"/>
    </xf>
    <xf numFmtId="165" fontId="14" fillId="0" borderId="6" xfId="6" quotePrefix="1" applyNumberFormat="1" applyFont="1" applyBorder="1" applyAlignment="1">
      <alignment horizontal="center"/>
    </xf>
    <xf numFmtId="165" fontId="14" fillId="0" borderId="2" xfId="6" applyNumberFormat="1" applyFont="1" applyBorder="1" applyAlignment="1" applyProtection="1">
      <alignment horizontal="center"/>
      <protection locked="0"/>
    </xf>
    <xf numFmtId="165" fontId="10" fillId="0" borderId="2" xfId="6" applyNumberFormat="1" applyFont="1" applyBorder="1" applyAlignment="1" applyProtection="1">
      <alignment horizontal="center"/>
    </xf>
    <xf numFmtId="167" fontId="14" fillId="0" borderId="2" xfId="2" applyNumberFormat="1" applyFont="1" applyBorder="1" applyAlignment="1" applyProtection="1">
      <alignment horizontal="right"/>
    </xf>
    <xf numFmtId="41" fontId="14" fillId="0" borderId="18" xfId="2" applyNumberFormat="1" applyFont="1" applyBorder="1" applyAlignment="1" applyProtection="1">
      <alignment horizontal="center"/>
      <protection locked="0"/>
    </xf>
    <xf numFmtId="165" fontId="14" fillId="0" borderId="6" xfId="6" applyNumberFormat="1" applyFont="1" applyBorder="1" applyAlignment="1" applyProtection="1">
      <alignment horizontal="center"/>
      <protection locked="0"/>
    </xf>
    <xf numFmtId="0" fontId="14" fillId="0" borderId="33" xfId="1" applyFont="1" applyBorder="1" applyAlignment="1">
      <alignment vertical="top" wrapText="1"/>
    </xf>
    <xf numFmtId="165" fontId="14" fillId="0" borderId="17" xfId="6" quotePrefix="1" applyNumberFormat="1" applyFont="1" applyBorder="1" applyAlignment="1">
      <alignment horizontal="center"/>
    </xf>
    <xf numFmtId="165" fontId="14" fillId="0" borderId="8" xfId="6" applyNumberFormat="1" applyFont="1" applyBorder="1" applyAlignment="1" applyProtection="1">
      <alignment horizontal="center"/>
      <protection locked="0"/>
    </xf>
    <xf numFmtId="165" fontId="10" fillId="0" borderId="8" xfId="6" applyNumberFormat="1" applyFont="1" applyBorder="1" applyAlignment="1" applyProtection="1">
      <alignment horizontal="center"/>
    </xf>
    <xf numFmtId="167" fontId="14" fillId="0" borderId="8" xfId="2" applyNumberFormat="1" applyFont="1" applyBorder="1" applyAlignment="1" applyProtection="1">
      <alignment horizontal="right"/>
    </xf>
    <xf numFmtId="41" fontId="14" fillId="0" borderId="19" xfId="2" applyNumberFormat="1" applyFont="1" applyBorder="1" applyAlignment="1" applyProtection="1">
      <alignment horizontal="center"/>
      <protection locked="0"/>
    </xf>
    <xf numFmtId="0" fontId="10" fillId="3" borderId="9" xfId="1" applyFont="1" applyFill="1" applyBorder="1" applyAlignment="1">
      <alignment horizontal="left" vertical="center" wrapText="1"/>
    </xf>
    <xf numFmtId="166" fontId="10" fillId="3" borderId="16" xfId="7" applyNumberFormat="1" applyFont="1" applyFill="1" applyBorder="1" applyAlignment="1" applyProtection="1"/>
    <xf numFmtId="166" fontId="10" fillId="3" borderId="10" xfId="7" applyNumberFormat="1" applyFont="1" applyFill="1" applyBorder="1" applyAlignment="1" applyProtection="1"/>
    <xf numFmtId="9" fontId="10" fillId="3" borderId="10" xfId="8" applyFont="1" applyFill="1" applyBorder="1" applyAlignment="1" applyProtection="1">
      <alignment horizontal="right"/>
    </xf>
    <xf numFmtId="166" fontId="10" fillId="3" borderId="12" xfId="2" applyNumberFormat="1" applyFont="1" applyFill="1" applyBorder="1" applyProtection="1"/>
    <xf numFmtId="0" fontId="10" fillId="0" borderId="31" xfId="1" applyFont="1" applyBorder="1" applyAlignment="1">
      <alignment horizontal="center" vertical="top" wrapText="1"/>
    </xf>
    <xf numFmtId="43" fontId="14" fillId="2" borderId="3" xfId="3" applyFont="1" applyFill="1" applyBorder="1" applyAlignment="1" applyProtection="1"/>
    <xf numFmtId="0" fontId="14" fillId="2" borderId="2" xfId="1" applyFont="1" applyFill="1" applyBorder="1"/>
    <xf numFmtId="43" fontId="14" fillId="2" borderId="2" xfId="3" applyFont="1" applyFill="1" applyBorder="1" applyAlignment="1" applyProtection="1"/>
    <xf numFmtId="9" fontId="14" fillId="2" borderId="2" xfId="2" applyFont="1" applyFill="1" applyBorder="1" applyAlignment="1" applyProtection="1"/>
    <xf numFmtId="164" fontId="14" fillId="2" borderId="18" xfId="2" applyNumberFormat="1" applyFont="1" applyFill="1" applyBorder="1" applyProtection="1"/>
    <xf numFmtId="0" fontId="14" fillId="2" borderId="26" xfId="3" applyNumberFormat="1" applyFont="1" applyFill="1" applyBorder="1" applyAlignment="1"/>
    <xf numFmtId="0" fontId="14" fillId="2" borderId="7" xfId="3" applyNumberFormat="1" applyFont="1" applyFill="1" applyBorder="1" applyAlignment="1"/>
    <xf numFmtId="165" fontId="10" fillId="0" borderId="2" xfId="6" applyNumberFormat="1" applyFont="1" applyBorder="1" applyAlignment="1" applyProtection="1">
      <alignment horizontal="center"/>
      <protection locked="0"/>
    </xf>
    <xf numFmtId="41" fontId="10" fillId="0" borderId="20" xfId="3" applyNumberFormat="1" applyFont="1" applyBorder="1" applyAlignment="1">
      <alignment horizontal="right" vertical="center"/>
    </xf>
    <xf numFmtId="167" fontId="14" fillId="0" borderId="2" xfId="2" applyNumberFormat="1" applyFont="1" applyBorder="1" applyAlignment="1" applyProtection="1">
      <alignment horizontal="right" vertical="center"/>
    </xf>
    <xf numFmtId="165" fontId="14" fillId="0" borderId="18" xfId="6" applyNumberFormat="1" applyFont="1" applyBorder="1" applyAlignment="1" applyProtection="1">
      <alignment horizontal="center"/>
      <protection locked="0"/>
    </xf>
    <xf numFmtId="0" fontId="14" fillId="2" borderId="3" xfId="3" applyNumberFormat="1" applyFont="1" applyFill="1" applyBorder="1" applyAlignment="1"/>
    <xf numFmtId="0" fontId="14" fillId="2" borderId="6" xfId="3" applyNumberFormat="1" applyFont="1" applyFill="1" applyBorder="1" applyAlignment="1"/>
    <xf numFmtId="41" fontId="10" fillId="0" borderId="2" xfId="3" applyNumberFormat="1" applyFont="1" applyBorder="1" applyAlignment="1">
      <alignment horizontal="right" vertical="center"/>
    </xf>
    <xf numFmtId="165" fontId="10" fillId="0" borderId="8" xfId="6" applyNumberFormat="1" applyFont="1" applyBorder="1" applyAlignment="1" applyProtection="1">
      <alignment horizontal="center"/>
      <protection locked="0"/>
    </xf>
    <xf numFmtId="165" fontId="14" fillId="0" borderId="19" xfId="6" applyNumberFormat="1" applyFont="1" applyBorder="1" applyAlignment="1" applyProtection="1">
      <alignment horizontal="center"/>
      <protection locked="0"/>
    </xf>
    <xf numFmtId="0" fontId="10" fillId="0" borderId="31" xfId="1" applyFont="1" applyBorder="1" applyAlignment="1">
      <alignment vertical="top" wrapText="1"/>
    </xf>
    <xf numFmtId="0" fontId="16" fillId="2" borderId="3" xfId="3" applyNumberFormat="1" applyFont="1" applyFill="1" applyBorder="1" applyAlignment="1"/>
    <xf numFmtId="41" fontId="10" fillId="0" borderId="2" xfId="3" applyNumberFormat="1" applyFont="1" applyFill="1" applyBorder="1" applyAlignment="1" applyProtection="1">
      <alignment horizontal="right" vertical="center"/>
    </xf>
    <xf numFmtId="41" fontId="14" fillId="0" borderId="2" xfId="3" applyNumberFormat="1" applyFont="1" applyFill="1" applyBorder="1" applyAlignment="1" applyProtection="1">
      <alignment horizontal="right" vertical="center"/>
    </xf>
    <xf numFmtId="41" fontId="14" fillId="0" borderId="18" xfId="3" applyNumberFormat="1" applyFont="1" applyFill="1" applyBorder="1" applyAlignment="1" applyProtection="1">
      <alignment horizontal="right" vertical="center"/>
    </xf>
    <xf numFmtId="0" fontId="16" fillId="2" borderId="27" xfId="3" applyNumberFormat="1" applyFont="1" applyFill="1" applyBorder="1" applyAlignment="1"/>
    <xf numFmtId="0" fontId="14" fillId="2" borderId="17" xfId="3" applyNumberFormat="1" applyFont="1" applyFill="1" applyBorder="1" applyAlignment="1"/>
    <xf numFmtId="41" fontId="10" fillId="0" borderId="8" xfId="3" applyNumberFormat="1" applyFont="1" applyBorder="1" applyAlignment="1" applyProtection="1">
      <alignment horizontal="right" vertical="center"/>
      <protection locked="0"/>
    </xf>
    <xf numFmtId="41" fontId="14" fillId="0" borderId="8" xfId="3" applyNumberFormat="1" applyFont="1" applyBorder="1" applyAlignment="1" applyProtection="1">
      <alignment horizontal="right" vertical="center"/>
      <protection locked="0"/>
    </xf>
    <xf numFmtId="41" fontId="10" fillId="0" borderId="8" xfId="3" applyNumberFormat="1" applyFont="1" applyBorder="1" applyAlignment="1">
      <alignment horizontal="right" vertical="center"/>
    </xf>
    <xf numFmtId="167" fontId="14" fillId="0" borderId="8" xfId="2" applyNumberFormat="1" applyFont="1" applyBorder="1" applyAlignment="1" applyProtection="1">
      <alignment horizontal="right" vertical="center"/>
    </xf>
    <xf numFmtId="41" fontId="14" fillId="0" borderId="19" xfId="3" applyNumberFormat="1" applyFont="1" applyBorder="1" applyAlignment="1" applyProtection="1">
      <alignment horizontal="right" vertical="center"/>
      <protection locked="0"/>
    </xf>
    <xf numFmtId="0" fontId="10" fillId="3" borderId="14" xfId="1" applyFont="1" applyFill="1" applyBorder="1" applyAlignment="1">
      <alignment vertical="center" wrapText="1"/>
    </xf>
    <xf numFmtId="0" fontId="10" fillId="3" borderId="11" xfId="3" applyNumberFormat="1" applyFont="1" applyFill="1" applyBorder="1" applyAlignment="1"/>
    <xf numFmtId="0" fontId="10" fillId="3" borderId="16" xfId="3" applyNumberFormat="1" applyFont="1" applyFill="1" applyBorder="1" applyAlignment="1"/>
    <xf numFmtId="42" fontId="10" fillId="3" borderId="10" xfId="3" applyNumberFormat="1" applyFont="1" applyFill="1" applyBorder="1" applyAlignment="1"/>
    <xf numFmtId="9" fontId="10" fillId="3" borderId="11" xfId="2" applyFont="1" applyFill="1" applyBorder="1" applyAlignment="1">
      <alignment horizontal="right"/>
    </xf>
    <xf numFmtId="42" fontId="10" fillId="3" borderId="12" xfId="2" applyNumberFormat="1" applyFont="1" applyFill="1" applyBorder="1" applyProtection="1"/>
    <xf numFmtId="42" fontId="13" fillId="3" borderId="22" xfId="1" applyNumberFormat="1" applyFont="1" applyFill="1" applyBorder="1" applyAlignment="1">
      <alignment vertical="center"/>
    </xf>
    <xf numFmtId="0" fontId="13" fillId="3" borderId="22" xfId="1" applyFont="1" applyFill="1" applyBorder="1" applyAlignment="1">
      <alignment horizontal="center" vertical="center"/>
    </xf>
    <xf numFmtId="42" fontId="13" fillId="3" borderId="23" xfId="2" applyNumberFormat="1" applyFont="1" applyFill="1" applyBorder="1" applyAlignment="1" applyProtection="1">
      <alignment vertical="center"/>
    </xf>
    <xf numFmtId="0" fontId="17" fillId="0" borderId="14" xfId="1" applyFont="1" applyBorder="1" applyAlignment="1">
      <alignment horizontal="left" vertical="center"/>
    </xf>
    <xf numFmtId="0" fontId="17" fillId="0" borderId="15" xfId="1" applyFont="1" applyBorder="1" applyAlignment="1">
      <alignment horizontal="right" vertical="center"/>
    </xf>
    <xf numFmtId="0" fontId="14" fillId="0" borderId="0" xfId="5" applyFont="1"/>
    <xf numFmtId="0" fontId="14" fillId="0" borderId="0" xfId="5" applyFont="1" applyAlignment="1">
      <alignment wrapText="1"/>
    </xf>
    <xf numFmtId="0" fontId="14" fillId="0" borderId="2" xfId="5" applyFont="1" applyBorder="1" applyAlignment="1">
      <alignment vertical="center" wrapText="1"/>
    </xf>
    <xf numFmtId="0" fontId="14" fillId="0" borderId="2" xfId="5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/>
    </xf>
    <xf numFmtId="0" fontId="10" fillId="0" borderId="3" xfId="5" applyFont="1" applyBorder="1" applyAlignment="1">
      <alignment vertical="top" wrapText="1"/>
    </xf>
    <xf numFmtId="0" fontId="10" fillId="0" borderId="6" xfId="5" applyFont="1" applyBorder="1" applyAlignment="1">
      <alignment vertical="top" wrapText="1"/>
    </xf>
    <xf numFmtId="0" fontId="10" fillId="0" borderId="0" xfId="5" applyFont="1" applyAlignment="1">
      <alignment vertical="top"/>
    </xf>
    <xf numFmtId="0" fontId="10" fillId="0" borderId="0" xfId="5" applyFont="1" applyAlignment="1">
      <alignment horizontal="right" wrapText="1"/>
    </xf>
    <xf numFmtId="0" fontId="10" fillId="4" borderId="2" xfId="5" applyFont="1" applyFill="1" applyBorder="1" applyAlignment="1">
      <alignment horizontal="left" vertical="center"/>
    </xf>
    <xf numFmtId="0" fontId="10" fillId="5" borderId="1" xfId="5" applyFont="1" applyFill="1" applyBorder="1" applyAlignment="1">
      <alignment horizontal="left" vertical="center" wrapText="1"/>
    </xf>
    <xf numFmtId="0" fontId="10" fillId="5" borderId="3" xfId="5" applyFont="1" applyFill="1" applyBorder="1" applyAlignment="1">
      <alignment horizontal="left" vertical="center" wrapText="1"/>
    </xf>
    <xf numFmtId="0" fontId="10" fillId="5" borderId="6" xfId="5" applyFont="1" applyFill="1" applyBorder="1" applyAlignment="1">
      <alignment horizontal="left" vertical="center" wrapText="1"/>
    </xf>
    <xf numFmtId="0" fontId="9" fillId="0" borderId="0" xfId="5" applyFont="1"/>
    <xf numFmtId="0" fontId="2" fillId="0" borderId="0" xfId="5" applyFont="1"/>
    <xf numFmtId="0" fontId="6" fillId="0" borderId="0" xfId="5" applyFont="1" applyAlignment="1">
      <alignment horizontal="right" vertical="center"/>
    </xf>
    <xf numFmtId="0" fontId="2" fillId="0" borderId="39" xfId="5" applyFont="1" applyBorder="1"/>
    <xf numFmtId="0" fontId="6" fillId="0" borderId="28" xfId="5" applyFont="1" applyBorder="1" applyAlignment="1">
      <alignment vertical="top"/>
    </xf>
    <xf numFmtId="0" fontId="6" fillId="0" borderId="0" xfId="5" applyFont="1" applyAlignment="1">
      <alignment vertical="top"/>
    </xf>
    <xf numFmtId="0" fontId="6" fillId="0" borderId="39" xfId="5" applyFont="1" applyBorder="1" applyAlignment="1">
      <alignment vertical="top"/>
    </xf>
    <xf numFmtId="0" fontId="6" fillId="0" borderId="37" xfId="5" applyFont="1" applyBorder="1" applyAlignment="1">
      <alignment vertical="top"/>
    </xf>
    <xf numFmtId="0" fontId="6" fillId="0" borderId="26" xfId="5" applyFont="1" applyBorder="1" applyAlignment="1">
      <alignment vertical="top"/>
    </xf>
    <xf numFmtId="0" fontId="6" fillId="0" borderId="43" xfId="5" applyFont="1" applyBorder="1" applyAlignment="1">
      <alignment vertical="top"/>
    </xf>
    <xf numFmtId="0" fontId="2" fillId="0" borderId="41" xfId="5" applyFont="1" applyBorder="1" applyAlignment="1">
      <alignment vertical="top"/>
    </xf>
    <xf numFmtId="0" fontId="6" fillId="0" borderId="5" xfId="5" applyFont="1" applyBorder="1" applyAlignment="1">
      <alignment vertical="top"/>
    </xf>
    <xf numFmtId="0" fontId="6" fillId="0" borderId="32" xfId="5" applyFont="1" applyBorder="1" applyAlignment="1">
      <alignment vertical="top"/>
    </xf>
    <xf numFmtId="0" fontId="6" fillId="0" borderId="22" xfId="5" applyFont="1" applyBorder="1" applyAlignment="1">
      <alignment vertical="top"/>
    </xf>
    <xf numFmtId="0" fontId="6" fillId="0" borderId="44" xfId="5" applyFont="1" applyBorder="1" applyAlignment="1">
      <alignment vertical="top"/>
    </xf>
    <xf numFmtId="0" fontId="6" fillId="0" borderId="23" xfId="5" applyFont="1" applyBorder="1" applyAlignment="1">
      <alignment vertical="top"/>
    </xf>
    <xf numFmtId="0" fontId="7" fillId="0" borderId="0" xfId="5" applyFont="1" applyAlignment="1">
      <alignment horizontal="center" vertical="center"/>
    </xf>
    <xf numFmtId="0" fontId="7" fillId="0" borderId="0" xfId="5" applyFont="1"/>
    <xf numFmtId="0" fontId="9" fillId="0" borderId="30" xfId="5" applyFont="1" applyBorder="1"/>
    <xf numFmtId="0" fontId="9" fillId="0" borderId="28" xfId="5" applyFont="1" applyBorder="1"/>
    <xf numFmtId="0" fontId="9" fillId="0" borderId="39" xfId="5" applyFont="1" applyBorder="1"/>
    <xf numFmtId="0" fontId="9" fillId="0" borderId="41" xfId="5" applyFont="1" applyBorder="1"/>
    <xf numFmtId="0" fontId="7" fillId="0" borderId="27" xfId="5" applyFont="1" applyBorder="1" applyAlignment="1">
      <alignment vertical="top"/>
    </xf>
    <xf numFmtId="0" fontId="7" fillId="0" borderId="41" xfId="5" applyFont="1" applyBorder="1" applyAlignment="1">
      <alignment vertical="top"/>
    </xf>
    <xf numFmtId="0" fontId="12" fillId="0" borderId="28" xfId="5" applyFont="1" applyBorder="1" applyAlignment="1">
      <alignment vertical="top"/>
    </xf>
    <xf numFmtId="0" fontId="12" fillId="0" borderId="42" xfId="5" applyFont="1" applyBorder="1" applyAlignment="1">
      <alignment vertical="top"/>
    </xf>
    <xf numFmtId="9" fontId="10" fillId="3" borderId="21" xfId="2" applyFont="1" applyFill="1" applyBorder="1" applyAlignment="1" applyProtection="1">
      <alignment horizontal="center" vertical="top" wrapText="1"/>
    </xf>
    <xf numFmtId="0" fontId="13" fillId="0" borderId="0" xfId="1" applyFont="1"/>
    <xf numFmtId="0" fontId="10" fillId="0" borderId="0" xfId="5" applyFont="1" applyAlignment="1">
      <alignment horizontal="left" vertical="center"/>
    </xf>
    <xf numFmtId="44" fontId="17" fillId="0" borderId="15" xfId="1" applyNumberFormat="1" applyFont="1" applyBorder="1" applyAlignment="1">
      <alignment horizontal="center"/>
    </xf>
    <xf numFmtId="44" fontId="17" fillId="0" borderId="45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17" fillId="3" borderId="14" xfId="1" applyFont="1" applyFill="1" applyBorder="1" applyAlignment="1">
      <alignment horizontal="right" vertical="center"/>
    </xf>
    <xf numFmtId="0" fontId="17" fillId="3" borderId="15" xfId="1" applyFont="1" applyFill="1" applyBorder="1" applyAlignment="1">
      <alignment horizontal="right" vertical="center"/>
    </xf>
    <xf numFmtId="0" fontId="7" fillId="0" borderId="0" xfId="1" applyFont="1" applyAlignment="1">
      <alignment horizontal="center"/>
    </xf>
    <xf numFmtId="9" fontId="8" fillId="0" borderId="0" xfId="2" applyFont="1" applyBorder="1" applyAlignment="1" applyProtection="1">
      <alignment horizontal="right"/>
    </xf>
    <xf numFmtId="0" fontId="11" fillId="4" borderId="36" xfId="1" applyFont="1" applyFill="1" applyBorder="1" applyAlignment="1" applyProtection="1">
      <alignment horizontal="left"/>
      <protection locked="0"/>
    </xf>
    <xf numFmtId="0" fontId="11" fillId="4" borderId="24" xfId="1" applyFont="1" applyFill="1" applyBorder="1" applyAlignment="1" applyProtection="1">
      <alignment horizontal="left"/>
      <protection locked="0"/>
    </xf>
    <xf numFmtId="0" fontId="11" fillId="4" borderId="25" xfId="1" applyFont="1" applyFill="1" applyBorder="1" applyAlignment="1" applyProtection="1">
      <alignment horizontal="left"/>
      <protection locked="0"/>
    </xf>
    <xf numFmtId="0" fontId="16" fillId="3" borderId="26" xfId="3" applyNumberFormat="1" applyFont="1" applyFill="1" applyBorder="1" applyAlignment="1" applyProtection="1">
      <alignment horizontal="center" vertical="center"/>
    </xf>
    <xf numFmtId="0" fontId="16" fillId="3" borderId="43" xfId="3" applyNumberFormat="1" applyFont="1" applyFill="1" applyBorder="1" applyAlignment="1" applyProtection="1">
      <alignment horizontal="center" vertical="center"/>
    </xf>
    <xf numFmtId="0" fontId="10" fillId="0" borderId="1" xfId="5" applyFont="1" applyBorder="1" applyAlignment="1">
      <alignment horizontal="left" vertical="center"/>
    </xf>
    <xf numFmtId="0" fontId="10" fillId="0" borderId="3" xfId="5" applyFont="1" applyBorder="1" applyAlignment="1">
      <alignment horizontal="left" vertical="center"/>
    </xf>
    <xf numFmtId="0" fontId="10" fillId="0" borderId="6" xfId="5" applyFont="1" applyBorder="1" applyAlignment="1">
      <alignment horizontal="left" vertical="center"/>
    </xf>
    <xf numFmtId="0" fontId="10" fillId="0" borderId="1" xfId="5" applyFont="1" applyBorder="1" applyAlignment="1">
      <alignment horizontal="left" vertical="top"/>
    </xf>
    <xf numFmtId="0" fontId="10" fillId="0" borderId="3" xfId="5" applyFont="1" applyBorder="1" applyAlignment="1">
      <alignment horizontal="left" vertical="top"/>
    </xf>
    <xf numFmtId="0" fontId="10" fillId="0" borderId="6" xfId="5" applyFont="1" applyBorder="1" applyAlignment="1">
      <alignment horizontal="left" vertical="top"/>
    </xf>
    <xf numFmtId="0" fontId="10" fillId="0" borderId="1" xfId="5" applyFont="1" applyBorder="1" applyAlignment="1">
      <alignment horizontal="left" vertical="top" wrapText="1"/>
    </xf>
    <xf numFmtId="0" fontId="10" fillId="0" borderId="3" xfId="5" applyFont="1" applyBorder="1" applyAlignment="1">
      <alignment horizontal="left" vertical="top" wrapText="1"/>
    </xf>
    <xf numFmtId="0" fontId="10" fillId="0" borderId="6" xfId="5" applyFont="1" applyBorder="1" applyAlignment="1">
      <alignment horizontal="left" vertical="top" wrapText="1"/>
    </xf>
    <xf numFmtId="0" fontId="14" fillId="0" borderId="1" xfId="5" applyFont="1" applyBorder="1" applyAlignment="1">
      <alignment horizontal="left" vertical="top" wrapText="1"/>
    </xf>
    <xf numFmtId="0" fontId="14" fillId="0" borderId="3" xfId="5" applyFont="1" applyBorder="1" applyAlignment="1">
      <alignment horizontal="left" vertical="top" wrapText="1"/>
    </xf>
    <xf numFmtId="0" fontId="14" fillId="0" borderId="6" xfId="5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left" vertical="center" wrapText="1"/>
    </xf>
    <xf numFmtId="0" fontId="10" fillId="0" borderId="6" xfId="5" applyFont="1" applyBorder="1" applyAlignment="1">
      <alignment horizontal="left" vertical="center" wrapText="1"/>
    </xf>
    <xf numFmtId="0" fontId="18" fillId="4" borderId="3" xfId="5" applyFont="1" applyFill="1" applyBorder="1" applyAlignment="1">
      <alignment horizontal="left" vertical="center"/>
    </xf>
    <xf numFmtId="0" fontId="18" fillId="4" borderId="6" xfId="5" applyFont="1" applyFill="1" applyBorder="1" applyAlignment="1">
      <alignment horizontal="left" vertical="center"/>
    </xf>
    <xf numFmtId="0" fontId="15" fillId="0" borderId="13" xfId="5" applyFont="1" applyBorder="1" applyAlignment="1">
      <alignment horizontal="center" vertical="center" wrapText="1"/>
    </xf>
    <xf numFmtId="0" fontId="15" fillId="0" borderId="27" xfId="5" applyFont="1" applyBorder="1" applyAlignment="1">
      <alignment horizontal="center" vertical="center" wrapText="1"/>
    </xf>
    <xf numFmtId="0" fontId="15" fillId="0" borderId="17" xfId="5" applyFont="1" applyBorder="1" applyAlignment="1">
      <alignment horizontal="center" vertical="center" wrapText="1"/>
    </xf>
    <xf numFmtId="0" fontId="15" fillId="0" borderId="4" xfId="5" applyFont="1" applyBorder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0" fontId="15" fillId="0" borderId="5" xfId="5" applyFont="1" applyBorder="1" applyAlignment="1">
      <alignment horizontal="center" vertical="center" wrapText="1"/>
    </xf>
    <xf numFmtId="0" fontId="6" fillId="0" borderId="0" xfId="5" applyFont="1" applyAlignment="1">
      <alignment horizontal="right"/>
    </xf>
    <xf numFmtId="0" fontId="13" fillId="0" borderId="40" xfId="5" applyFont="1" applyBorder="1" applyAlignment="1">
      <alignment horizontal="left" vertical="top" wrapText="1"/>
    </xf>
    <xf numFmtId="0" fontId="13" fillId="0" borderId="3" xfId="5" applyFont="1" applyBorder="1" applyAlignment="1">
      <alignment horizontal="left" vertical="top" wrapText="1"/>
    </xf>
    <xf numFmtId="0" fontId="13" fillId="0" borderId="6" xfId="5" applyFont="1" applyBorder="1" applyAlignment="1">
      <alignment horizontal="left" vertical="top" wrapText="1"/>
    </xf>
    <xf numFmtId="0" fontId="13" fillId="0" borderId="42" xfId="5" applyFont="1" applyBorder="1" applyAlignment="1">
      <alignment horizontal="left" vertical="top" wrapText="1"/>
    </xf>
    <xf numFmtId="0" fontId="13" fillId="0" borderId="27" xfId="5" applyFont="1" applyBorder="1" applyAlignment="1">
      <alignment horizontal="left" vertical="top" wrapText="1"/>
    </xf>
    <xf numFmtId="0" fontId="13" fillId="0" borderId="41" xfId="5" applyFont="1" applyBorder="1" applyAlignment="1">
      <alignment horizontal="left" vertical="top" wrapText="1"/>
    </xf>
    <xf numFmtId="0" fontId="13" fillId="0" borderId="37" xfId="5" applyFont="1" applyBorder="1" applyAlignment="1">
      <alignment horizontal="left" vertical="top" wrapText="1"/>
    </xf>
    <xf numFmtId="0" fontId="13" fillId="0" borderId="26" xfId="5" applyFont="1" applyBorder="1" applyAlignment="1">
      <alignment horizontal="left" vertical="top" wrapText="1"/>
    </xf>
    <xf numFmtId="0" fontId="13" fillId="0" borderId="43" xfId="5" applyFont="1" applyBorder="1" applyAlignment="1">
      <alignment horizontal="left" vertical="top" wrapText="1"/>
    </xf>
    <xf numFmtId="0" fontId="10" fillId="4" borderId="29" xfId="5" applyFont="1" applyFill="1" applyBorder="1" applyAlignment="1">
      <alignment horizontal="center" vertical="center"/>
    </xf>
    <xf numFmtId="0" fontId="10" fillId="4" borderId="38" xfId="5" applyFont="1" applyFill="1" applyBorder="1" applyAlignment="1">
      <alignment horizontal="center" vertical="center"/>
    </xf>
    <xf numFmtId="0" fontId="11" fillId="4" borderId="36" xfId="5" applyFont="1" applyFill="1" applyBorder="1" applyAlignment="1">
      <alignment horizontal="left" vertical="center"/>
    </xf>
    <xf numFmtId="0" fontId="11" fillId="4" borderId="24" xfId="5" applyFont="1" applyFill="1" applyBorder="1" applyAlignment="1">
      <alignment horizontal="left" vertical="center"/>
    </xf>
    <xf numFmtId="0" fontId="11" fillId="4" borderId="38" xfId="5" applyFont="1" applyFill="1" applyBorder="1" applyAlignment="1">
      <alignment horizontal="left" vertical="center"/>
    </xf>
    <xf numFmtId="0" fontId="10" fillId="5" borderId="40" xfId="5" applyFont="1" applyFill="1" applyBorder="1" applyAlignment="1">
      <alignment horizontal="center" vertical="center"/>
    </xf>
    <xf numFmtId="0" fontId="10" fillId="5" borderId="3" xfId="5" applyFont="1" applyFill="1" applyBorder="1" applyAlignment="1">
      <alignment horizontal="center" vertical="center"/>
    </xf>
    <xf numFmtId="0" fontId="10" fillId="5" borderId="6" xfId="5" applyFont="1" applyFill="1" applyBorder="1" applyAlignment="1">
      <alignment horizontal="center" vertical="center"/>
    </xf>
  </cellXfs>
  <cellStyles count="9">
    <cellStyle name="Comma" xfId="6" builtinId="3"/>
    <cellStyle name="Comma 2" xfId="3" xr:uid="{00000000-0005-0000-0000-000001000000}"/>
    <cellStyle name="Currency" xfId="7" builtinId="4"/>
    <cellStyle name="Normal" xfId="0" builtinId="0"/>
    <cellStyle name="Normal 2" xfId="1" xr:uid="{00000000-0005-0000-0000-000004000000}"/>
    <cellStyle name="Normal 2 2" xfId="5" xr:uid="{00000000-0005-0000-0000-000005000000}"/>
    <cellStyle name="Normal 3" xfId="4" xr:uid="{00000000-0005-0000-0000-000006000000}"/>
    <cellStyle name="Percent" xfId="8" builtinId="5"/>
    <cellStyle name="Percent 2" xfId="2" xr:uid="{00000000-0005-0000-0000-000008000000}"/>
  </cellStyles>
  <dxfs count="0"/>
  <tableStyles count="0" defaultTableStyle="TableStyleMedium9" defaultPivotStyle="PivotStyleLight16"/>
  <colors>
    <mruColors>
      <color rgb="FF3333CC"/>
      <color rgb="FFFFFFCC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36</xdr:row>
      <xdr:rowOff>19052</xdr:rowOff>
    </xdr:from>
    <xdr:to>
      <xdr:col>12</xdr:col>
      <xdr:colOff>266701</xdr:colOff>
      <xdr:row>55</xdr:row>
      <xdr:rowOff>85726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3826" y="7153277"/>
          <a:ext cx="7334250" cy="3686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47624</xdr:colOff>
      <xdr:row>8</xdr:row>
      <xdr:rowOff>1</xdr:rowOff>
    </xdr:from>
    <xdr:to>
      <xdr:col>12</xdr:col>
      <xdr:colOff>495300</xdr:colOff>
      <xdr:row>29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2874" y="1657351"/>
          <a:ext cx="7543801" cy="401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zoomScaleSheetLayoutView="75" workbookViewId="0">
      <selection activeCell="C5" sqref="C5"/>
    </sheetView>
  </sheetViews>
  <sheetFormatPr defaultColWidth="9.140625" defaultRowHeight="14.25"/>
  <cols>
    <col min="1" max="1" width="41" style="1" customWidth="1"/>
    <col min="2" max="2" width="13.85546875" style="1" customWidth="1"/>
    <col min="3" max="3" width="16" style="1" customWidth="1"/>
    <col min="4" max="4" width="15.140625" style="1" customWidth="1"/>
    <col min="5" max="5" width="14.85546875" style="1" customWidth="1"/>
    <col min="6" max="6" width="15.42578125" style="1" customWidth="1"/>
    <col min="7" max="7" width="7" style="1" customWidth="1"/>
    <col min="8" max="8" width="12" style="4" customWidth="1"/>
    <col min="9" max="16384" width="9.140625" style="1"/>
  </cols>
  <sheetData>
    <row r="1" spans="1:8" ht="24.75" customHeight="1">
      <c r="A1" s="10" t="s">
        <v>71</v>
      </c>
      <c r="B1" s="124" t="s">
        <v>72</v>
      </c>
      <c r="C1" s="124"/>
      <c r="D1" s="124"/>
      <c r="E1" s="124"/>
      <c r="F1" s="128"/>
      <c r="G1" s="128"/>
      <c r="H1" s="128"/>
    </row>
    <row r="2" spans="1:8" ht="15">
      <c r="A2" s="10"/>
      <c r="B2" s="127" t="s">
        <v>51</v>
      </c>
      <c r="C2" s="127"/>
      <c r="D2" s="127"/>
      <c r="E2" s="127"/>
      <c r="F2" s="11"/>
      <c r="G2" s="11"/>
      <c r="H2" s="12"/>
    </row>
    <row r="3" spans="1:8" ht="15.75" thickBot="1">
      <c r="A3" s="10"/>
      <c r="B3" s="127" t="s">
        <v>35</v>
      </c>
      <c r="C3" s="127"/>
      <c r="D3" s="127"/>
      <c r="E3" s="127"/>
      <c r="F3" s="11"/>
      <c r="G3" s="11"/>
      <c r="H3" s="13"/>
    </row>
    <row r="4" spans="1:8" ht="18" customHeight="1">
      <c r="A4" s="14" t="s">
        <v>29</v>
      </c>
      <c r="B4" s="129"/>
      <c r="C4" s="130"/>
      <c r="D4" s="130"/>
      <c r="E4" s="130"/>
      <c r="F4" s="130"/>
      <c r="G4" s="130"/>
      <c r="H4" s="131"/>
    </row>
    <row r="5" spans="1:8" ht="90.75" customHeight="1">
      <c r="A5" s="15" t="s">
        <v>68</v>
      </c>
      <c r="B5" s="16" t="s">
        <v>62</v>
      </c>
      <c r="C5" s="16" t="s">
        <v>61</v>
      </c>
      <c r="D5" s="16" t="s">
        <v>52</v>
      </c>
      <c r="E5" s="16" t="s">
        <v>50</v>
      </c>
      <c r="F5" s="16" t="s">
        <v>63</v>
      </c>
      <c r="G5" s="16" t="s">
        <v>15</v>
      </c>
      <c r="H5" s="119" t="s">
        <v>64</v>
      </c>
    </row>
    <row r="6" spans="1:8" ht="16.5" customHeight="1">
      <c r="A6" s="17" t="s">
        <v>0</v>
      </c>
      <c r="B6" s="18" t="s">
        <v>16</v>
      </c>
      <c r="C6" s="19" t="s">
        <v>17</v>
      </c>
      <c r="D6" s="19" t="s">
        <v>18</v>
      </c>
      <c r="E6" s="20" t="s">
        <v>19</v>
      </c>
      <c r="F6" s="20" t="s">
        <v>20</v>
      </c>
      <c r="G6" s="20" t="s">
        <v>42</v>
      </c>
      <c r="H6" s="21" t="s">
        <v>21</v>
      </c>
    </row>
    <row r="7" spans="1:8" ht="15" customHeight="1">
      <c r="A7" s="22" t="s">
        <v>53</v>
      </c>
      <c r="B7" s="23" t="s">
        <v>12</v>
      </c>
      <c r="C7" s="24"/>
      <c r="D7" s="25">
        <f>SUM(B7:C7)</f>
        <v>0</v>
      </c>
      <c r="E7" s="24"/>
      <c r="F7" s="25">
        <f>SUM(D7:E7)</f>
        <v>0</v>
      </c>
      <c r="G7" s="26" t="str">
        <f t="shared" ref="G7:G15" si="0">IF(F7=0,"-",F7/$F$16)</f>
        <v>-</v>
      </c>
      <c r="H7" s="27"/>
    </row>
    <row r="8" spans="1:8" ht="15" customHeight="1">
      <c r="A8" s="22" t="s">
        <v>54</v>
      </c>
      <c r="B8" s="28"/>
      <c r="C8" s="24"/>
      <c r="D8" s="25">
        <f t="shared" ref="D8:D15" si="1">SUM(B8:C8)</f>
        <v>0</v>
      </c>
      <c r="E8" s="24"/>
      <c r="F8" s="25">
        <f t="shared" ref="F8:F15" si="2">SUM(D8:E8)</f>
        <v>0</v>
      </c>
      <c r="G8" s="26" t="str">
        <f t="shared" si="0"/>
        <v>-</v>
      </c>
      <c r="H8" s="27"/>
    </row>
    <row r="9" spans="1:8" ht="15" customHeight="1">
      <c r="A9" s="22" t="s">
        <v>55</v>
      </c>
      <c r="B9" s="28"/>
      <c r="C9" s="24"/>
      <c r="D9" s="25">
        <f t="shared" si="1"/>
        <v>0</v>
      </c>
      <c r="E9" s="24"/>
      <c r="F9" s="25">
        <f t="shared" si="2"/>
        <v>0</v>
      </c>
      <c r="G9" s="26" t="str">
        <f t="shared" si="0"/>
        <v>-</v>
      </c>
      <c r="H9" s="27"/>
    </row>
    <row r="10" spans="1:8" ht="15" customHeight="1">
      <c r="A10" s="22" t="s">
        <v>56</v>
      </c>
      <c r="B10" s="28"/>
      <c r="C10" s="24"/>
      <c r="D10" s="25">
        <f t="shared" si="1"/>
        <v>0</v>
      </c>
      <c r="E10" s="24"/>
      <c r="F10" s="25">
        <f t="shared" si="2"/>
        <v>0</v>
      </c>
      <c r="G10" s="26" t="str">
        <f t="shared" si="0"/>
        <v>-</v>
      </c>
      <c r="H10" s="27"/>
    </row>
    <row r="11" spans="1:8" ht="15" customHeight="1">
      <c r="A11" s="22" t="s">
        <v>57</v>
      </c>
      <c r="B11" s="28"/>
      <c r="C11" s="24"/>
      <c r="D11" s="25">
        <f t="shared" si="1"/>
        <v>0</v>
      </c>
      <c r="E11" s="24"/>
      <c r="F11" s="25">
        <f t="shared" si="2"/>
        <v>0</v>
      </c>
      <c r="G11" s="26" t="str">
        <f t="shared" si="0"/>
        <v>-</v>
      </c>
      <c r="H11" s="27"/>
    </row>
    <row r="12" spans="1:8" ht="15" customHeight="1">
      <c r="A12" s="22" t="s">
        <v>1</v>
      </c>
      <c r="B12" s="28"/>
      <c r="C12" s="24"/>
      <c r="D12" s="25">
        <f t="shared" si="1"/>
        <v>0</v>
      </c>
      <c r="E12" s="24"/>
      <c r="F12" s="25">
        <f t="shared" si="2"/>
        <v>0</v>
      </c>
      <c r="G12" s="26" t="str">
        <f t="shared" si="0"/>
        <v>-</v>
      </c>
      <c r="H12" s="27"/>
    </row>
    <row r="13" spans="1:8" ht="15" customHeight="1">
      <c r="A13" s="22" t="s">
        <v>2</v>
      </c>
      <c r="B13" s="23" t="s">
        <v>12</v>
      </c>
      <c r="C13" s="24"/>
      <c r="D13" s="25">
        <f t="shared" si="1"/>
        <v>0</v>
      </c>
      <c r="E13" s="24"/>
      <c r="F13" s="25">
        <f t="shared" si="2"/>
        <v>0</v>
      </c>
      <c r="G13" s="26" t="str">
        <f t="shared" si="0"/>
        <v>-</v>
      </c>
      <c r="H13" s="27"/>
    </row>
    <row r="14" spans="1:8" ht="15" customHeight="1">
      <c r="A14" s="22" t="s">
        <v>13</v>
      </c>
      <c r="B14" s="28"/>
      <c r="C14" s="24"/>
      <c r="D14" s="25">
        <f t="shared" si="1"/>
        <v>0</v>
      </c>
      <c r="E14" s="24"/>
      <c r="F14" s="25">
        <f t="shared" si="2"/>
        <v>0</v>
      </c>
      <c r="G14" s="26" t="str">
        <f t="shared" si="0"/>
        <v>-</v>
      </c>
      <c r="H14" s="27"/>
    </row>
    <row r="15" spans="1:8" ht="15" customHeight="1" thickBot="1">
      <c r="A15" s="29" t="s">
        <v>23</v>
      </c>
      <c r="B15" s="30" t="s">
        <v>12</v>
      </c>
      <c r="C15" s="31"/>
      <c r="D15" s="32">
        <f t="shared" si="1"/>
        <v>0</v>
      </c>
      <c r="E15" s="31"/>
      <c r="F15" s="32">
        <f t="shared" si="2"/>
        <v>0</v>
      </c>
      <c r="G15" s="33" t="str">
        <f t="shared" si="0"/>
        <v>-</v>
      </c>
      <c r="H15" s="34"/>
    </row>
    <row r="16" spans="1:8" s="8" customFormat="1" ht="16.5" customHeight="1" thickBot="1">
      <c r="A16" s="35" t="s">
        <v>36</v>
      </c>
      <c r="B16" s="36">
        <f>SUM(B8+B9+B10+B11+B12+B14)</f>
        <v>0</v>
      </c>
      <c r="C16" s="37">
        <f>SUM(C7:C15)</f>
        <v>0</v>
      </c>
      <c r="D16" s="37">
        <f>SUM(D7:D15)</f>
        <v>0</v>
      </c>
      <c r="E16" s="37">
        <f>SUM(E7:E15)</f>
        <v>0</v>
      </c>
      <c r="F16" s="37">
        <f>SUM(F7:F15)</f>
        <v>0</v>
      </c>
      <c r="G16" s="38">
        <v>1</v>
      </c>
      <c r="H16" s="39">
        <f>SUM(H7:H15)</f>
        <v>0</v>
      </c>
    </row>
    <row r="17" spans="1:11" ht="12.75" customHeight="1">
      <c r="A17" s="120" t="s">
        <v>60</v>
      </c>
      <c r="B17" s="132" t="s">
        <v>49</v>
      </c>
      <c r="C17" s="132"/>
      <c r="D17" s="132"/>
      <c r="E17" s="132"/>
      <c r="F17" s="132"/>
      <c r="G17" s="132"/>
      <c r="H17" s="133"/>
    </row>
    <row r="18" spans="1:11" ht="16.5" customHeight="1">
      <c r="A18" s="40" t="s">
        <v>3</v>
      </c>
      <c r="B18" s="41"/>
      <c r="C18" s="41"/>
      <c r="D18" s="42"/>
      <c r="E18" s="43"/>
      <c r="F18" s="43"/>
      <c r="G18" s="44"/>
      <c r="H18" s="45"/>
    </row>
    <row r="19" spans="1:11" ht="15" customHeight="1">
      <c r="A19" s="22" t="s">
        <v>24</v>
      </c>
      <c r="B19" s="46"/>
      <c r="C19" s="47"/>
      <c r="D19" s="48"/>
      <c r="E19" s="24"/>
      <c r="F19" s="49">
        <f t="shared" ref="F19:F30" si="3">SUM(D19:E19)</f>
        <v>0</v>
      </c>
      <c r="G19" s="50" t="str">
        <f>IF(F19=0,"-",F19/$F$31)</f>
        <v>-</v>
      </c>
      <c r="H19" s="51"/>
      <c r="K19" s="2"/>
    </row>
    <row r="20" spans="1:11" ht="15" customHeight="1">
      <c r="A20" s="22" t="s">
        <v>14</v>
      </c>
      <c r="B20" s="52"/>
      <c r="C20" s="53"/>
      <c r="D20" s="48"/>
      <c r="E20" s="24"/>
      <c r="F20" s="54">
        <f t="shared" si="3"/>
        <v>0</v>
      </c>
      <c r="G20" s="50" t="str">
        <f t="shared" ref="G20:G30" si="4">IF(F20=0,"-",F20/$F$31)</f>
        <v>-</v>
      </c>
      <c r="H20" s="51"/>
    </row>
    <row r="21" spans="1:11" ht="15" customHeight="1">
      <c r="A21" s="22" t="s">
        <v>4</v>
      </c>
      <c r="B21" s="52"/>
      <c r="C21" s="53"/>
      <c r="D21" s="48"/>
      <c r="E21" s="24"/>
      <c r="F21" s="54">
        <f t="shared" si="3"/>
        <v>0</v>
      </c>
      <c r="G21" s="50" t="str">
        <f t="shared" si="4"/>
        <v>-</v>
      </c>
      <c r="H21" s="51"/>
    </row>
    <row r="22" spans="1:11" ht="15" customHeight="1">
      <c r="A22" s="22" t="s">
        <v>5</v>
      </c>
      <c r="B22" s="52"/>
      <c r="C22" s="53"/>
      <c r="D22" s="48"/>
      <c r="E22" s="24"/>
      <c r="F22" s="54">
        <f t="shared" si="3"/>
        <v>0</v>
      </c>
      <c r="G22" s="50" t="str">
        <f t="shared" si="4"/>
        <v>-</v>
      </c>
      <c r="H22" s="51"/>
    </row>
    <row r="23" spans="1:11" ht="15" customHeight="1">
      <c r="A23" s="22" t="s">
        <v>6</v>
      </c>
      <c r="B23" s="52"/>
      <c r="C23" s="53"/>
      <c r="D23" s="48"/>
      <c r="E23" s="24"/>
      <c r="F23" s="54">
        <f t="shared" si="3"/>
        <v>0</v>
      </c>
      <c r="G23" s="50" t="str">
        <f t="shared" si="4"/>
        <v>-</v>
      </c>
      <c r="H23" s="51"/>
    </row>
    <row r="24" spans="1:11" ht="15" customHeight="1">
      <c r="A24" s="22" t="s">
        <v>7</v>
      </c>
      <c r="B24" s="52"/>
      <c r="C24" s="53"/>
      <c r="D24" s="48"/>
      <c r="E24" s="24"/>
      <c r="F24" s="54">
        <f t="shared" si="3"/>
        <v>0</v>
      </c>
      <c r="G24" s="50" t="str">
        <f t="shared" si="4"/>
        <v>-</v>
      </c>
      <c r="H24" s="51"/>
    </row>
    <row r="25" spans="1:11" ht="15" customHeight="1">
      <c r="A25" s="22" t="s">
        <v>8</v>
      </c>
      <c r="B25" s="52"/>
      <c r="C25" s="53"/>
      <c r="D25" s="48"/>
      <c r="E25" s="24"/>
      <c r="F25" s="54">
        <f t="shared" si="3"/>
        <v>0</v>
      </c>
      <c r="G25" s="50" t="str">
        <f t="shared" si="4"/>
        <v>-</v>
      </c>
      <c r="H25" s="51"/>
    </row>
    <row r="26" spans="1:11" ht="15" customHeight="1">
      <c r="A26" s="22" t="s">
        <v>9</v>
      </c>
      <c r="B26" s="52"/>
      <c r="C26" s="53"/>
      <c r="D26" s="48"/>
      <c r="E26" s="24"/>
      <c r="F26" s="54">
        <f t="shared" si="3"/>
        <v>0</v>
      </c>
      <c r="G26" s="50" t="str">
        <f t="shared" si="4"/>
        <v>-</v>
      </c>
      <c r="H26" s="51"/>
    </row>
    <row r="27" spans="1:11" ht="15" customHeight="1">
      <c r="A27" s="22" t="s">
        <v>10</v>
      </c>
      <c r="B27" s="52"/>
      <c r="C27" s="53"/>
      <c r="D27" s="48"/>
      <c r="E27" s="24"/>
      <c r="F27" s="54">
        <f t="shared" si="3"/>
        <v>0</v>
      </c>
      <c r="G27" s="50" t="str">
        <f t="shared" si="4"/>
        <v>-</v>
      </c>
      <c r="H27" s="51"/>
    </row>
    <row r="28" spans="1:11" ht="15" customHeight="1">
      <c r="A28" s="22" t="s">
        <v>11</v>
      </c>
      <c r="B28" s="52"/>
      <c r="C28" s="53"/>
      <c r="D28" s="55"/>
      <c r="E28" s="31"/>
      <c r="F28" s="54">
        <f t="shared" si="3"/>
        <v>0</v>
      </c>
      <c r="G28" s="50" t="str">
        <f t="shared" si="4"/>
        <v>-</v>
      </c>
      <c r="H28" s="56"/>
    </row>
    <row r="29" spans="1:11" ht="15" customHeight="1">
      <c r="A29" s="57" t="s">
        <v>43</v>
      </c>
      <c r="B29" s="58" t="s">
        <v>37</v>
      </c>
      <c r="C29" s="53"/>
      <c r="D29" s="59">
        <f>+B16</f>
        <v>0</v>
      </c>
      <c r="E29" s="60"/>
      <c r="F29" s="54">
        <f t="shared" si="3"/>
        <v>0</v>
      </c>
      <c r="G29" s="50" t="str">
        <f t="shared" si="4"/>
        <v>-</v>
      </c>
      <c r="H29" s="61"/>
    </row>
    <row r="30" spans="1:11" ht="15" customHeight="1" thickBot="1">
      <c r="A30" s="29" t="s">
        <v>65</v>
      </c>
      <c r="B30" s="62"/>
      <c r="C30" s="63"/>
      <c r="D30" s="64"/>
      <c r="E30" s="65"/>
      <c r="F30" s="66">
        <f t="shared" si="3"/>
        <v>0</v>
      </c>
      <c r="G30" s="67" t="str">
        <f t="shared" si="4"/>
        <v>-</v>
      </c>
      <c r="H30" s="68"/>
    </row>
    <row r="31" spans="1:11" s="8" customFormat="1" ht="16.5" customHeight="1" thickBot="1">
      <c r="A31" s="69" t="s">
        <v>48</v>
      </c>
      <c r="B31" s="70"/>
      <c r="C31" s="71"/>
      <c r="D31" s="72">
        <f>SUM(D19:D30)</f>
        <v>0</v>
      </c>
      <c r="E31" s="72">
        <f>SUM(E19:E30)</f>
        <v>0</v>
      </c>
      <c r="F31" s="72">
        <f>SUM(F19:F30)</f>
        <v>0</v>
      </c>
      <c r="G31" s="73">
        <v>1</v>
      </c>
      <c r="H31" s="74">
        <f>SUM(H19:H30)</f>
        <v>0</v>
      </c>
    </row>
    <row r="32" spans="1:11" ht="12.75" customHeight="1" thickBot="1">
      <c r="A32" s="125" t="s">
        <v>47</v>
      </c>
      <c r="B32" s="126"/>
      <c r="C32" s="126"/>
      <c r="D32" s="75">
        <f>D31-D16</f>
        <v>0</v>
      </c>
      <c r="E32" s="75">
        <f>E31-E16</f>
        <v>0</v>
      </c>
      <c r="F32" s="75">
        <f>F31-F16</f>
        <v>0</v>
      </c>
      <c r="G32" s="76" t="s">
        <v>22</v>
      </c>
      <c r="H32" s="77">
        <f>H31-H16</f>
        <v>0</v>
      </c>
    </row>
    <row r="33" spans="1:8" ht="15" thickBot="1">
      <c r="A33" s="78" t="s">
        <v>67</v>
      </c>
      <c r="B33" s="79"/>
      <c r="C33" s="79"/>
      <c r="D33" s="122" t="s">
        <v>66</v>
      </c>
      <c r="E33" s="122"/>
      <c r="F33" s="122"/>
      <c r="G33" s="122"/>
      <c r="H33" s="123"/>
    </row>
    <row r="40" spans="1:8">
      <c r="B40" s="3"/>
    </row>
  </sheetData>
  <sheetProtection selectLockedCells="1"/>
  <mergeCells count="8">
    <mergeCell ref="D33:H33"/>
    <mergeCell ref="B1:E1"/>
    <mergeCell ref="A32:C32"/>
    <mergeCell ref="B3:E3"/>
    <mergeCell ref="B2:E2"/>
    <mergeCell ref="F1:H1"/>
    <mergeCell ref="B4:H4"/>
    <mergeCell ref="B17:H17"/>
  </mergeCells>
  <printOptions horizontalCentered="1"/>
  <pageMargins left="0.25" right="0.25" top="0" bottom="0" header="0" footer="0"/>
  <pageSetup orientation="landscape" verticalDpi="4294967293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5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17.7109375" style="5" customWidth="1"/>
    <col min="2" max="2" width="25.85546875" style="5" customWidth="1"/>
    <col min="3" max="3" width="49.42578125" style="6" customWidth="1"/>
    <col min="4" max="16384" width="9.140625" style="5"/>
  </cols>
  <sheetData>
    <row r="1" spans="1:6" ht="18" customHeight="1">
      <c r="A1" s="87" t="s">
        <v>69</v>
      </c>
      <c r="B1" s="80"/>
      <c r="C1" s="88"/>
    </row>
    <row r="2" spans="1:6" ht="8.25" customHeight="1">
      <c r="A2" s="80"/>
      <c r="B2" s="80"/>
      <c r="C2" s="81"/>
    </row>
    <row r="3" spans="1:6" s="9" customFormat="1" ht="24.75" customHeight="1">
      <c r="A3" s="89" t="s">
        <v>29</v>
      </c>
      <c r="B3" s="149"/>
      <c r="C3" s="150"/>
    </row>
    <row r="4" spans="1:6" ht="23.25" customHeight="1">
      <c r="A4" s="146" t="s">
        <v>41</v>
      </c>
      <c r="B4" s="147"/>
      <c r="C4" s="148"/>
    </row>
    <row r="5" spans="1:6" ht="7.5" customHeight="1">
      <c r="A5" s="90"/>
      <c r="B5" s="91"/>
      <c r="C5" s="92"/>
    </row>
    <row r="6" spans="1:6" ht="15.95" customHeight="1">
      <c r="A6" s="134" t="s">
        <v>30</v>
      </c>
      <c r="B6" s="136"/>
      <c r="C6" s="82" t="s">
        <v>12</v>
      </c>
    </row>
    <row r="7" spans="1:6" ht="28.5" customHeight="1">
      <c r="A7" s="151" t="s">
        <v>33</v>
      </c>
      <c r="B7" s="152"/>
      <c r="C7" s="153"/>
    </row>
    <row r="8" spans="1:6" ht="15.75" customHeight="1">
      <c r="A8" s="146" t="s">
        <v>31</v>
      </c>
      <c r="B8" s="148"/>
      <c r="C8" s="83" t="s">
        <v>12</v>
      </c>
    </row>
    <row r="9" spans="1:6" ht="27.75" customHeight="1">
      <c r="A9" s="154" t="s">
        <v>33</v>
      </c>
      <c r="B9" s="155"/>
      <c r="C9" s="156"/>
    </row>
    <row r="10" spans="1:6" ht="15.95" customHeight="1">
      <c r="A10" s="137" t="s">
        <v>44</v>
      </c>
      <c r="B10" s="138"/>
      <c r="C10" s="139"/>
    </row>
    <row r="11" spans="1:6" ht="47.25" customHeight="1">
      <c r="A11" s="143"/>
      <c r="B11" s="144"/>
      <c r="C11" s="145"/>
      <c r="F11" s="7"/>
    </row>
    <row r="12" spans="1:6" ht="15.95" customHeight="1">
      <c r="A12" s="137" t="s">
        <v>45</v>
      </c>
      <c r="B12" s="138"/>
      <c r="C12" s="139"/>
      <c r="F12" s="7"/>
    </row>
    <row r="13" spans="1:6" ht="44.25" customHeight="1">
      <c r="A13" s="143" t="s">
        <v>34</v>
      </c>
      <c r="B13" s="144"/>
      <c r="C13" s="145"/>
    </row>
    <row r="14" spans="1:6" ht="15.95" customHeight="1">
      <c r="A14" s="137" t="s">
        <v>46</v>
      </c>
      <c r="B14" s="138"/>
      <c r="C14" s="139"/>
    </row>
    <row r="15" spans="1:6" ht="45" customHeight="1">
      <c r="A15" s="143"/>
      <c r="B15" s="144"/>
      <c r="C15" s="145"/>
    </row>
    <row r="16" spans="1:6" ht="15.95" customHeight="1">
      <c r="A16" s="84" t="s">
        <v>28</v>
      </c>
      <c r="B16" s="85"/>
      <c r="C16" s="86"/>
    </row>
    <row r="17" spans="1:3" ht="41.25" customHeight="1">
      <c r="A17" s="143"/>
      <c r="B17" s="144"/>
      <c r="C17" s="145"/>
    </row>
    <row r="18" spans="1:3" ht="15.95" customHeight="1">
      <c r="A18" s="140" t="s">
        <v>27</v>
      </c>
      <c r="B18" s="141"/>
      <c r="C18" s="142"/>
    </row>
    <row r="19" spans="1:3" ht="44.25" customHeight="1">
      <c r="A19" s="143"/>
      <c r="B19" s="144"/>
      <c r="C19" s="145"/>
    </row>
    <row r="20" spans="1:3" ht="15.95" customHeight="1">
      <c r="A20" s="137" t="s">
        <v>26</v>
      </c>
      <c r="B20" s="138"/>
      <c r="C20" s="139"/>
    </row>
    <row r="21" spans="1:3" ht="43.5" customHeight="1">
      <c r="A21" s="143"/>
      <c r="B21" s="144"/>
      <c r="C21" s="145"/>
    </row>
    <row r="22" spans="1:3" ht="15.95" customHeight="1">
      <c r="A22" s="134" t="s">
        <v>25</v>
      </c>
      <c r="B22" s="135"/>
      <c r="C22" s="136"/>
    </row>
    <row r="23" spans="1:3" ht="44.25" customHeight="1">
      <c r="A23" s="143"/>
      <c r="B23" s="144"/>
      <c r="C23" s="145"/>
    </row>
    <row r="24" spans="1:3" ht="3.75" customHeight="1"/>
    <row r="25" spans="1:3">
      <c r="C25" s="5"/>
    </row>
  </sheetData>
  <mergeCells count="19">
    <mergeCell ref="A6:B6"/>
    <mergeCell ref="A4:C4"/>
    <mergeCell ref="B3:C3"/>
    <mergeCell ref="A17:C17"/>
    <mergeCell ref="A19:C19"/>
    <mergeCell ref="A15:C15"/>
    <mergeCell ref="A7:C7"/>
    <mergeCell ref="A9:C9"/>
    <mergeCell ref="A11:C11"/>
    <mergeCell ref="A13:C13"/>
    <mergeCell ref="A8:B8"/>
    <mergeCell ref="A12:C12"/>
    <mergeCell ref="A10:C10"/>
    <mergeCell ref="A22:C22"/>
    <mergeCell ref="A20:C20"/>
    <mergeCell ref="A18:C18"/>
    <mergeCell ref="A14:C14"/>
    <mergeCell ref="A23:C23"/>
    <mergeCell ref="A21:C21"/>
  </mergeCells>
  <printOptions horizontalCentered="1"/>
  <pageMargins left="0.7" right="0.7" top="0.75" bottom="0.75" header="0.3" footer="0.3"/>
  <pageSetup scale="9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61"/>
  <sheetViews>
    <sheetView showGridLines="0" zoomScaleNormal="100" workbookViewId="0">
      <selection activeCell="Q13" sqref="Q13"/>
    </sheetView>
  </sheetViews>
  <sheetFormatPr defaultColWidth="9.140625" defaultRowHeight="12.75"/>
  <cols>
    <col min="1" max="1" width="1.42578125" style="5" customWidth="1"/>
    <col min="2" max="2" width="15" style="5" customWidth="1"/>
    <col min="3" max="12" width="9.140625" style="5"/>
    <col min="13" max="13" width="9.140625" style="5" customWidth="1"/>
    <col min="14" max="14" width="0.140625" style="5" customWidth="1"/>
    <col min="15" max="16384" width="9.140625" style="5"/>
  </cols>
  <sheetData>
    <row r="1" spans="2:14" ht="9" customHeight="1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ht="30" customHeight="1" thickBot="1">
      <c r="B2" s="121" t="s">
        <v>70</v>
      </c>
      <c r="C2" s="109"/>
      <c r="D2" s="110"/>
      <c r="E2" s="93"/>
      <c r="F2" s="93"/>
      <c r="G2" s="94"/>
      <c r="H2" s="94"/>
      <c r="I2" s="94"/>
      <c r="J2" s="94"/>
      <c r="K2" s="94"/>
      <c r="L2" s="94"/>
      <c r="M2" s="95"/>
      <c r="N2" s="94"/>
    </row>
    <row r="3" spans="2:14" ht="18" customHeight="1">
      <c r="B3" s="167" t="s">
        <v>29</v>
      </c>
      <c r="C3" s="168"/>
      <c r="D3" s="169"/>
      <c r="E3" s="170"/>
      <c r="F3" s="170"/>
      <c r="G3" s="170"/>
      <c r="H3" s="170"/>
      <c r="I3" s="170"/>
      <c r="J3" s="170"/>
      <c r="K3" s="170"/>
      <c r="L3" s="170"/>
      <c r="M3" s="171"/>
      <c r="N3" s="111"/>
    </row>
    <row r="4" spans="2:14" ht="14.25">
      <c r="B4" s="11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113"/>
    </row>
    <row r="5" spans="2:14" ht="17.25" customHeight="1">
      <c r="B5" s="172" t="s">
        <v>38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114"/>
    </row>
    <row r="6" spans="2:14" ht="12.75" customHeight="1">
      <c r="B6" s="161" t="s">
        <v>58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</row>
    <row r="7" spans="2:14"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6"/>
    </row>
    <row r="8" spans="2:14" ht="12.75" customHeight="1">
      <c r="B8" s="118" t="s">
        <v>39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</row>
    <row r="9" spans="2:14" ht="12.75" customHeight="1"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9"/>
    </row>
    <row r="10" spans="2:14" ht="15"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9"/>
    </row>
    <row r="11" spans="2:14" ht="15"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</row>
    <row r="12" spans="2:14" ht="15"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</row>
    <row r="13" spans="2:14" ht="15"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9"/>
    </row>
    <row r="14" spans="2:14" ht="15"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</row>
    <row r="15" spans="2:14" ht="15"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</row>
    <row r="16" spans="2:14" ht="15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</row>
    <row r="17" spans="2:14" ht="15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9"/>
    </row>
    <row r="18" spans="2:14" ht="15"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9"/>
    </row>
    <row r="19" spans="2:14" ht="15"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9"/>
    </row>
    <row r="20" spans="2:14" ht="15"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9"/>
    </row>
    <row r="21" spans="2:14" ht="15"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</row>
    <row r="22" spans="2:14" ht="15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9"/>
    </row>
    <row r="23" spans="2:14" ht="15"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9"/>
    </row>
    <row r="24" spans="2:14" ht="15"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</row>
    <row r="25" spans="2:14" ht="15"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</row>
    <row r="26" spans="2:14" ht="15"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9"/>
    </row>
    <row r="27" spans="2:14" ht="15"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9"/>
    </row>
    <row r="28" spans="2:14" ht="15"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9"/>
    </row>
    <row r="29" spans="2:14" ht="15"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9"/>
    </row>
    <row r="30" spans="2:14" ht="15"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2:14" ht="15"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9"/>
    </row>
    <row r="32" spans="2:14" ht="1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</row>
    <row r="33" spans="2:14" ht="1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2"/>
    </row>
    <row r="34" spans="2:14" ht="17.25" customHeight="1">
      <c r="B34" s="172" t="s">
        <v>32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4"/>
      <c r="N34" s="96"/>
    </row>
    <row r="35" spans="2:14" ht="26.25" customHeight="1">
      <c r="B35" s="158" t="s">
        <v>59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/>
      <c r="N35" s="103"/>
    </row>
    <row r="36" spans="2:14" ht="15">
      <c r="B36" s="117" t="s">
        <v>40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104"/>
      <c r="N36" s="99"/>
    </row>
    <row r="37" spans="2:14" ht="1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104"/>
      <c r="N37" s="99"/>
    </row>
    <row r="38" spans="2:14" ht="1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104"/>
      <c r="N38" s="99"/>
    </row>
    <row r="39" spans="2:14" ht="1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104"/>
      <c r="N39" s="99"/>
    </row>
    <row r="40" spans="2:14" ht="1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104"/>
      <c r="N40" s="99"/>
    </row>
    <row r="41" spans="2:14" ht="1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104"/>
      <c r="N41" s="99"/>
    </row>
    <row r="42" spans="2:14" ht="15"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104"/>
      <c r="N42" s="99"/>
    </row>
    <row r="43" spans="2:14" ht="1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104"/>
      <c r="N43" s="99"/>
    </row>
    <row r="44" spans="2:14" ht="1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104"/>
      <c r="N44" s="99"/>
    </row>
    <row r="45" spans="2:14" ht="1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104"/>
      <c r="N45" s="99"/>
    </row>
    <row r="46" spans="2:14" ht="1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104"/>
      <c r="N46" s="99"/>
    </row>
    <row r="47" spans="2:14" ht="1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104"/>
      <c r="N47" s="99"/>
    </row>
    <row r="48" spans="2:14" ht="1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104"/>
      <c r="N48" s="99"/>
    </row>
    <row r="49" spans="2:14" ht="1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104"/>
      <c r="N49" s="99"/>
    </row>
    <row r="50" spans="2:14" ht="1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104"/>
      <c r="N50" s="99"/>
    </row>
    <row r="51" spans="2:14" ht="1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104"/>
      <c r="N51" s="99"/>
    </row>
    <row r="52" spans="2:14" ht="1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104"/>
      <c r="N52" s="99"/>
    </row>
    <row r="53" spans="2:14" ht="1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104"/>
      <c r="N53" s="99"/>
    </row>
    <row r="54" spans="2:14" ht="1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104"/>
      <c r="N54" s="99"/>
    </row>
    <row r="55" spans="2:14" ht="15">
      <c r="B55" s="97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104"/>
      <c r="N55" s="99"/>
    </row>
    <row r="56" spans="2:14" ht="1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104"/>
      <c r="N56" s="99"/>
    </row>
    <row r="57" spans="2:14" ht="1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104"/>
      <c r="N57" s="99"/>
    </row>
    <row r="58" spans="2:14" ht="1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104"/>
      <c r="N58" s="99"/>
    </row>
    <row r="59" spans="2:14" ht="15.75" thickBot="1">
      <c r="B59" s="105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7"/>
      <c r="N59" s="108"/>
    </row>
    <row r="60" spans="2:14" ht="3" customHeight="1"/>
    <row r="61" spans="2:14" ht="15">
      <c r="J61" s="157"/>
      <c r="K61" s="157"/>
      <c r="L61" s="157"/>
      <c r="M61" s="157"/>
    </row>
  </sheetData>
  <mergeCells count="7">
    <mergeCell ref="J61:M61"/>
    <mergeCell ref="B35:M35"/>
    <mergeCell ref="B6:N7"/>
    <mergeCell ref="B3:C3"/>
    <mergeCell ref="D3:M3"/>
    <mergeCell ref="B5:M5"/>
    <mergeCell ref="B34:M34"/>
  </mergeCells>
  <printOptions horizontalCentered="1"/>
  <pageMargins left="0.7" right="0.7" top="0.75" bottom="0.75" header="0.3" footer="0.3"/>
  <pageSetup scale="75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In-Kind Explanation</vt:lpstr>
      <vt:lpstr>Shortfall-Surplus Explanation</vt:lpstr>
      <vt:lpstr>Budget!Print_Area</vt:lpstr>
      <vt:lpstr>'Shortfall-Surplus Explanation'!Print_Area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Julian Crewe</cp:lastModifiedBy>
  <cp:lastPrinted>2023-01-31T13:59:22Z</cp:lastPrinted>
  <dcterms:created xsi:type="dcterms:W3CDTF">2003-11-09T12:00:34Z</dcterms:created>
  <dcterms:modified xsi:type="dcterms:W3CDTF">2025-01-02T16:58:44Z</dcterms:modified>
</cp:coreProperties>
</file>